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uker/Desktop/"/>
    </mc:Choice>
  </mc:AlternateContent>
  <xr:revisionPtr revIDLastSave="0" documentId="13_ncr:1_{AA41C6D0-CCAE-4C4E-B40A-5744CC9C1B38}" xr6:coauthVersionLast="45" xr6:coauthVersionMax="45" xr10:uidLastSave="{00000000-0000-0000-0000-000000000000}"/>
  <bookViews>
    <workbookView xWindow="3760" yWindow="460" windowWidth="25040" windowHeight="1550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1" l="1"/>
  <c r="E49" i="1"/>
  <c r="E60" i="1"/>
  <c r="E61" i="1"/>
  <c r="E63" i="1"/>
  <c r="E65" i="1"/>
  <c r="E43" i="1"/>
  <c r="E42" i="1"/>
  <c r="E41" i="1"/>
  <c r="E40" i="1"/>
  <c r="E45" i="1"/>
  <c r="E46" i="1"/>
  <c r="E47" i="1"/>
  <c r="E48" i="1"/>
  <c r="E18" i="1"/>
  <c r="E14" i="1"/>
  <c r="E13" i="1"/>
  <c r="E38" i="1"/>
  <c r="E37" i="1"/>
  <c r="E36" i="1"/>
  <c r="E35" i="1"/>
  <c r="E73" i="1"/>
  <c r="E56" i="1"/>
  <c r="E55" i="1"/>
  <c r="E54" i="1"/>
  <c r="E52" i="1"/>
  <c r="E53" i="1"/>
  <c r="E12" i="1"/>
  <c r="E11" i="1"/>
  <c r="E25" i="1"/>
  <c r="E20" i="1"/>
  <c r="E51" i="1"/>
  <c r="E9" i="1"/>
  <c r="E10" i="1"/>
  <c r="E17" i="1"/>
  <c r="E19" i="1"/>
  <c r="E21" i="1"/>
  <c r="E22" i="1"/>
  <c r="E23" i="1"/>
  <c r="E24" i="1"/>
  <c r="E26" i="1"/>
  <c r="E50" i="1"/>
  <c r="E64" i="1"/>
  <c r="E68" i="1"/>
  <c r="E69" i="1"/>
  <c r="E70" i="1"/>
  <c r="E71" i="1"/>
  <c r="E72" i="1"/>
  <c r="E74" i="1"/>
  <c r="E75" i="1"/>
  <c r="E76" i="1"/>
  <c r="E77" i="1"/>
  <c r="E80" i="1"/>
  <c r="E82" i="1"/>
  <c r="E83" i="1"/>
  <c r="E84" i="1"/>
  <c r="E85" i="1"/>
  <c r="E86" i="1" l="1"/>
</calcChain>
</file>

<file path=xl/sharedStrings.xml><?xml version="1.0" encoding="utf-8"?>
<sst xmlns="http://schemas.openxmlformats.org/spreadsheetml/2006/main" count="138" uniqueCount="138">
  <si>
    <t>Bestillingslister Perron Rigot</t>
  </si>
  <si>
    <t>Tradisjonell voks med strips</t>
  </si>
  <si>
    <t>Varetekst</t>
  </si>
  <si>
    <t>Pris</t>
  </si>
  <si>
    <t>Bestilt antall</t>
  </si>
  <si>
    <t>Sum</t>
  </si>
  <si>
    <t>130 575 630</t>
  </si>
  <si>
    <t>Cirèpil Naturel, 800 g boks</t>
  </si>
  <si>
    <t>130 577 031</t>
  </si>
  <si>
    <t>Cirèpil Cristal Ocèan, 800 g boks</t>
  </si>
  <si>
    <t>Cirèpil Euroblonde, 800 g perler</t>
  </si>
  <si>
    <t>Cirèpil MEN, 800 g perler</t>
  </si>
  <si>
    <t>Cirèpil Intimate, 800 g perler</t>
  </si>
  <si>
    <t>Cirèpil Brown System Visage, 400 g perler</t>
  </si>
  <si>
    <t>130 504 224</t>
  </si>
  <si>
    <t>Cartridge Natural</t>
  </si>
  <si>
    <t>130 577 033</t>
  </si>
  <si>
    <t>Blue Lotion, 250 ml</t>
  </si>
  <si>
    <t>Jasmin Scented Oil, 250 ml</t>
  </si>
  <si>
    <t>Jasmin Scented Oil, 1 liter</t>
  </si>
  <si>
    <t>Refreshing Gel, 500 ml</t>
  </si>
  <si>
    <t>Refreshing Gel, 200 ml</t>
  </si>
  <si>
    <t>Til salong :</t>
  </si>
  <si>
    <t>Til salg :</t>
  </si>
  <si>
    <t>Utstyr :</t>
  </si>
  <si>
    <t>SOL 136 200</t>
  </si>
  <si>
    <t>Wax Solvant - rens for boks, 250 ml</t>
  </si>
  <si>
    <t>Wax collars for beskyttelse, 50 stk</t>
  </si>
  <si>
    <t>BAN 135 004</t>
  </si>
  <si>
    <t>Tomme bokser - 800 g</t>
  </si>
  <si>
    <t>U20 142 011</t>
  </si>
  <si>
    <t>U20 180 040</t>
  </si>
  <si>
    <t>Tilbehør :</t>
  </si>
  <si>
    <t>Tomme bokser - 400 g</t>
  </si>
  <si>
    <t>350 626 143</t>
  </si>
  <si>
    <t>Engangsspatler, 18 cm, 100 stk</t>
  </si>
  <si>
    <t>350 626 140</t>
  </si>
  <si>
    <t>Engangsspatler, 11,5 cm, 50 stk</t>
  </si>
  <si>
    <t>PAP 160 008</t>
  </si>
  <si>
    <t>Waxing Sheet, 70 cm, 100 ark</t>
  </si>
  <si>
    <t xml:space="preserve">LIN 215 006 </t>
  </si>
  <si>
    <t>Aseptonet Desinfection Wipes</t>
  </si>
  <si>
    <t>GAN 200 009</t>
  </si>
  <si>
    <t>GAN 200 012</t>
  </si>
  <si>
    <t>Vinyl Stretch Hansker, medium, 100 stk</t>
  </si>
  <si>
    <t>Vinyl  Stretch Hansker, small, 100 stk</t>
  </si>
  <si>
    <t>Engangstøy :</t>
  </si>
  <si>
    <t>BAN 200 001</t>
  </si>
  <si>
    <t>Disposable Headbands, 100 stk</t>
  </si>
  <si>
    <t>NON  - Woven STRIPS, 250 stk</t>
  </si>
  <si>
    <t>MAI 200 010</t>
  </si>
  <si>
    <t>Engangstruser DAME, 100 stk</t>
  </si>
  <si>
    <t>STR 200 018</t>
  </si>
  <si>
    <t>Engangstruser DAME G-streng, 100 stk</t>
  </si>
  <si>
    <t>MAI 200 019</t>
  </si>
  <si>
    <t>Blue Lotion, 1 liter</t>
  </si>
  <si>
    <t>KT 13019</t>
  </si>
  <si>
    <t>Anti-Regrowth Solution, 12x5ml</t>
  </si>
  <si>
    <t>Anti-Regrowth Solution Sensitive, 30 ml</t>
  </si>
  <si>
    <t>Anti-Regrowth Solution Sensitive, 75ml</t>
  </si>
  <si>
    <t>VT 13029</t>
  </si>
  <si>
    <t>Anti-Regrowth Solution, 6x5ml</t>
  </si>
  <si>
    <t>VT 13027</t>
  </si>
  <si>
    <t>Targets Ingrown Hair, 30 ml</t>
  </si>
  <si>
    <t>350 626 390</t>
  </si>
  <si>
    <t>Double Scrub, 150 ml</t>
  </si>
  <si>
    <t>Cirepil Escential Rose, 800 g perler</t>
  </si>
  <si>
    <t>CCH930201</t>
  </si>
  <si>
    <t>Heater Happy Waxing for 800 gr</t>
  </si>
  <si>
    <t>CCH930200</t>
  </si>
  <si>
    <t>Heater Happy Waxing for 400 gr</t>
  </si>
  <si>
    <t>APR932014</t>
  </si>
  <si>
    <t>Digital Wax Heater for 800 gr</t>
  </si>
  <si>
    <t>160 588 107</t>
  </si>
  <si>
    <t>160 588 113</t>
  </si>
  <si>
    <t>160 588 103</t>
  </si>
  <si>
    <t>160 588 104</t>
  </si>
  <si>
    <t>160 588 110</t>
  </si>
  <si>
    <t>160 588 112</t>
  </si>
  <si>
    <t>160 588 114</t>
  </si>
  <si>
    <t>130 577 050</t>
  </si>
  <si>
    <t>Cirèpil Tendre Cotton, 800 g boks</t>
  </si>
  <si>
    <t>130 577 051</t>
  </si>
  <si>
    <t>Cirèpil Tendre Cotton, 400 g boks</t>
  </si>
  <si>
    <t>Moisturizing Lotion, 200 ml</t>
  </si>
  <si>
    <t>Moisturizing Lotion, 500 ml</t>
  </si>
  <si>
    <t>LAI 750 003</t>
  </si>
  <si>
    <t>Hair Minimizing Body Lotion, 200 ml</t>
  </si>
  <si>
    <t>Hair Minimizing Serum, 30 ml</t>
  </si>
  <si>
    <t>Ingrown Hair Care, 30 ml</t>
  </si>
  <si>
    <t>350 620 100</t>
  </si>
  <si>
    <t>Sukkervoks</t>
  </si>
  <si>
    <t>Cirèpil Sugar expert Soft, 190 g</t>
  </si>
  <si>
    <t>Cirèpil Sugar Expert Medium, 190 g</t>
  </si>
  <si>
    <t>Cirèpil Sugar Expert Strong, 190 g</t>
  </si>
  <si>
    <t>GAN 200 015</t>
  </si>
  <si>
    <t>Hansker til Sukkervoks, str M</t>
  </si>
  <si>
    <t>KP 18023</t>
  </si>
  <si>
    <t>KP 18020</t>
  </si>
  <si>
    <t>Rullevoks</t>
  </si>
  <si>
    <t>KP 18024</t>
  </si>
  <si>
    <t>KP 18021</t>
  </si>
  <si>
    <t>160 588 109</t>
  </si>
  <si>
    <t>KP 15001</t>
  </si>
  <si>
    <t>VP 15001</t>
  </si>
  <si>
    <t>KP 17001</t>
  </si>
  <si>
    <t>VP17004</t>
  </si>
  <si>
    <t>95087PRK</t>
  </si>
  <si>
    <t>95087PRV</t>
  </si>
  <si>
    <t>95108PRK</t>
  </si>
  <si>
    <t>95108PRV</t>
  </si>
  <si>
    <t>160 588 105</t>
  </si>
  <si>
    <r>
      <t xml:space="preserve">Cirèpil Euroblonde </t>
    </r>
    <r>
      <rPr>
        <b/>
        <sz val="12"/>
        <color theme="1"/>
        <rFont val="Calibri"/>
        <family val="2"/>
        <scheme val="minor"/>
      </rPr>
      <t>GOLD</t>
    </r>
    <r>
      <rPr>
        <sz val="12"/>
        <color theme="1"/>
        <rFont val="Calibri"/>
        <family val="2"/>
        <scheme val="minor"/>
      </rPr>
      <t>, 800 g perler</t>
    </r>
  </si>
  <si>
    <t>Cirèpil Vegetale, 800 g perler</t>
  </si>
  <si>
    <t>Cirépil Fiorella, 800 g boks</t>
  </si>
  <si>
    <t>Cirépil Boudoir, 800 g boks</t>
  </si>
  <si>
    <t>Cirèpil Cristaline HYPOALLERGENIC, 800 g perler</t>
  </si>
  <si>
    <t>Cirèpil Cachmire HYPOALLERGENIC, 800 gr perler</t>
  </si>
  <si>
    <t>Cirèpil Boudoir HYPOALLERGINIC, 800 g perler</t>
  </si>
  <si>
    <t>Cartridge Cirépil Fiorella, HYPERALLERGENIC</t>
  </si>
  <si>
    <t>Cartridge Cirépil Boudoir, HYPERALLERGENIC</t>
  </si>
  <si>
    <t>Cartridge Cirepil Cristal Ice, HYPERALLERGENIC</t>
  </si>
  <si>
    <t>Tendre Cotton - STRIPS</t>
  </si>
  <si>
    <t>VT 18007</t>
  </si>
  <si>
    <t>KT 18023</t>
  </si>
  <si>
    <t>CCD930123</t>
  </si>
  <si>
    <t>Digital wax heater - rullevoks 100 g</t>
  </si>
  <si>
    <t>VP 13003</t>
  </si>
  <si>
    <t>VP 16001</t>
  </si>
  <si>
    <t>VP 16002</t>
  </si>
  <si>
    <t>130  577 035</t>
  </si>
  <si>
    <t>Perlevoks uten strips</t>
  </si>
  <si>
    <t>Hårveksthemmende fra Thalgo :</t>
  </si>
  <si>
    <t>Gjeldende fra Jan 2020</t>
  </si>
  <si>
    <t>Vare nr</t>
  </si>
  <si>
    <t>Engangstruser HERRE, 100 stk - sort</t>
  </si>
  <si>
    <t xml:space="preserve">SUM </t>
  </si>
  <si>
    <t>Veil. utpris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</si>
</sst>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</cellXfs>
  <cellStyles count="1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203201</xdr:rowOff>
    </xdr:from>
    <xdr:to>
      <xdr:col>1</xdr:col>
      <xdr:colOff>2695956</xdr:colOff>
      <xdr:row>5</xdr:row>
      <xdr:rowOff>69791</xdr:rowOff>
    </xdr:to>
    <xdr:pic>
      <xdr:nvPicPr>
        <xdr:cNvPr id="2" name="Bilde 1" descr="PR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900" y="203201"/>
          <a:ext cx="1641856" cy="1111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workbookViewId="0">
      <selection activeCell="D9" sqref="D9"/>
    </sheetView>
  </sheetViews>
  <sheetFormatPr baseColWidth="10" defaultRowHeight="16" x14ac:dyDescent="0.2"/>
  <cols>
    <col min="1" max="1" width="12.33203125" customWidth="1"/>
    <col min="2" max="2" width="36.5" customWidth="1"/>
    <col min="3" max="3" width="8.6640625" customWidth="1"/>
    <col min="4" max="4" width="12.6640625" customWidth="1"/>
  </cols>
  <sheetData>
    <row r="1" spans="1:6" ht="31" x14ac:dyDescent="0.35">
      <c r="A1" s="2" t="s">
        <v>0</v>
      </c>
    </row>
    <row r="2" spans="1:6" x14ac:dyDescent="0.2">
      <c r="A2" t="s">
        <v>133</v>
      </c>
    </row>
    <row r="5" spans="1:6" ht="24" x14ac:dyDescent="0.3">
      <c r="A5" s="4"/>
    </row>
    <row r="6" spans="1:6" s="11" customFormat="1" ht="19" x14ac:dyDescent="0.25">
      <c r="A6" s="9" t="s">
        <v>134</v>
      </c>
      <c r="B6" s="9" t="s">
        <v>2</v>
      </c>
      <c r="C6" s="10" t="s">
        <v>3</v>
      </c>
      <c r="D6" s="9" t="s">
        <v>4</v>
      </c>
      <c r="E6" s="10" t="s">
        <v>5</v>
      </c>
      <c r="F6" s="9" t="s">
        <v>137</v>
      </c>
    </row>
    <row r="7" spans="1:6" ht="21" x14ac:dyDescent="0.25">
      <c r="A7" s="5"/>
      <c r="B7" s="5"/>
      <c r="C7" s="5"/>
      <c r="D7" s="5"/>
      <c r="E7" s="5"/>
      <c r="F7" s="5"/>
    </row>
    <row r="8" spans="1:6" s="3" customFormat="1" x14ac:dyDescent="0.2">
      <c r="A8" s="3" t="s">
        <v>1</v>
      </c>
    </row>
    <row r="9" spans="1:6" x14ac:dyDescent="0.2">
      <c r="A9" t="s">
        <v>6</v>
      </c>
      <c r="B9" t="s">
        <v>7</v>
      </c>
      <c r="C9">
        <v>210</v>
      </c>
      <c r="E9">
        <f>SUM(C9*D9)</f>
        <v>0</v>
      </c>
    </row>
    <row r="10" spans="1:6" x14ac:dyDescent="0.2">
      <c r="A10" t="s">
        <v>8</v>
      </c>
      <c r="B10" t="s">
        <v>9</v>
      </c>
      <c r="C10">
        <v>220</v>
      </c>
      <c r="E10">
        <f t="shared" ref="E10:E76" si="0">SUM(C10*D10)</f>
        <v>0</v>
      </c>
    </row>
    <row r="11" spans="1:6" x14ac:dyDescent="0.2">
      <c r="A11" t="s">
        <v>80</v>
      </c>
      <c r="B11" t="s">
        <v>81</v>
      </c>
      <c r="C11">
        <v>235</v>
      </c>
      <c r="E11">
        <f t="shared" si="0"/>
        <v>0</v>
      </c>
    </row>
    <row r="12" spans="1:6" x14ac:dyDescent="0.2">
      <c r="A12" t="s">
        <v>82</v>
      </c>
      <c r="B12" t="s">
        <v>83</v>
      </c>
      <c r="C12">
        <v>155</v>
      </c>
      <c r="E12">
        <f t="shared" si="0"/>
        <v>0</v>
      </c>
    </row>
    <row r="13" spans="1:6" x14ac:dyDescent="0.2">
      <c r="A13" t="s">
        <v>100</v>
      </c>
      <c r="B13" t="s">
        <v>114</v>
      </c>
      <c r="C13">
        <v>239</v>
      </c>
      <c r="E13">
        <f t="shared" si="0"/>
        <v>0</v>
      </c>
    </row>
    <row r="14" spans="1:6" x14ac:dyDescent="0.2">
      <c r="A14" t="s">
        <v>101</v>
      </c>
      <c r="B14" t="s">
        <v>115</v>
      </c>
      <c r="C14">
        <v>239</v>
      </c>
      <c r="E14">
        <f t="shared" si="0"/>
        <v>0</v>
      </c>
    </row>
    <row r="16" spans="1:6" x14ac:dyDescent="0.2">
      <c r="A16" s="3" t="s">
        <v>131</v>
      </c>
    </row>
    <row r="17" spans="1:5" x14ac:dyDescent="0.2">
      <c r="A17" s="6" t="s">
        <v>76</v>
      </c>
      <c r="B17" t="s">
        <v>10</v>
      </c>
      <c r="C17" s="1">
        <v>255</v>
      </c>
      <c r="E17">
        <f t="shared" si="0"/>
        <v>0</v>
      </c>
    </row>
    <row r="18" spans="1:5" x14ac:dyDescent="0.2">
      <c r="A18" s="6" t="s">
        <v>111</v>
      </c>
      <c r="B18" t="s">
        <v>112</v>
      </c>
      <c r="C18" s="1">
        <v>255</v>
      </c>
      <c r="E18">
        <f t="shared" si="0"/>
        <v>0</v>
      </c>
    </row>
    <row r="19" spans="1:5" x14ac:dyDescent="0.2">
      <c r="A19" t="s">
        <v>130</v>
      </c>
      <c r="B19" t="s">
        <v>113</v>
      </c>
      <c r="C19" s="1">
        <v>210</v>
      </c>
      <c r="E19">
        <f t="shared" si="0"/>
        <v>0</v>
      </c>
    </row>
    <row r="20" spans="1:5" x14ac:dyDescent="0.2">
      <c r="A20" s="6" t="s">
        <v>74</v>
      </c>
      <c r="B20" t="s">
        <v>117</v>
      </c>
      <c r="C20">
        <v>255</v>
      </c>
      <c r="E20">
        <f t="shared" si="0"/>
        <v>0</v>
      </c>
    </row>
    <row r="21" spans="1:5" x14ac:dyDescent="0.2">
      <c r="A21" t="s">
        <v>75</v>
      </c>
      <c r="B21" t="s">
        <v>116</v>
      </c>
      <c r="C21">
        <v>265</v>
      </c>
      <c r="E21">
        <f t="shared" si="0"/>
        <v>0</v>
      </c>
    </row>
    <row r="22" spans="1:5" x14ac:dyDescent="0.2">
      <c r="A22" s="6" t="s">
        <v>73</v>
      </c>
      <c r="B22" t="s">
        <v>66</v>
      </c>
      <c r="C22">
        <v>240</v>
      </c>
      <c r="E22">
        <f t="shared" si="0"/>
        <v>0</v>
      </c>
    </row>
    <row r="23" spans="1:5" x14ac:dyDescent="0.2">
      <c r="A23" t="s">
        <v>102</v>
      </c>
      <c r="B23" t="s">
        <v>11</v>
      </c>
      <c r="C23">
        <v>265</v>
      </c>
      <c r="E23">
        <f t="shared" si="0"/>
        <v>0</v>
      </c>
    </row>
    <row r="24" spans="1:5" x14ac:dyDescent="0.2">
      <c r="A24" s="6" t="s">
        <v>77</v>
      </c>
      <c r="B24" t="s">
        <v>12</v>
      </c>
      <c r="C24">
        <v>260</v>
      </c>
      <c r="E24">
        <f t="shared" si="0"/>
        <v>0</v>
      </c>
    </row>
    <row r="25" spans="1:5" x14ac:dyDescent="0.2">
      <c r="A25" t="s">
        <v>79</v>
      </c>
      <c r="B25" t="s">
        <v>118</v>
      </c>
      <c r="C25">
        <v>290</v>
      </c>
      <c r="E25">
        <f t="shared" si="0"/>
        <v>0</v>
      </c>
    </row>
    <row r="26" spans="1:5" x14ac:dyDescent="0.2">
      <c r="A26" t="s">
        <v>78</v>
      </c>
      <c r="B26" t="s">
        <v>13</v>
      </c>
      <c r="C26">
        <v>135</v>
      </c>
      <c r="E26">
        <f t="shared" si="0"/>
        <v>0</v>
      </c>
    </row>
    <row r="28" spans="1:5" x14ac:dyDescent="0.2">
      <c r="A28" s="3" t="s">
        <v>91</v>
      </c>
    </row>
    <row r="29" spans="1:5" x14ac:dyDescent="0.2">
      <c r="A29" s="6">
        <v>180000004</v>
      </c>
      <c r="B29" t="s">
        <v>92</v>
      </c>
      <c r="C29">
        <v>152</v>
      </c>
    </row>
    <row r="30" spans="1:5" x14ac:dyDescent="0.2">
      <c r="A30" s="6">
        <v>180000005</v>
      </c>
      <c r="B30" t="s">
        <v>93</v>
      </c>
      <c r="C30">
        <v>152</v>
      </c>
    </row>
    <row r="31" spans="1:5" x14ac:dyDescent="0.2">
      <c r="A31" s="6">
        <v>180000006</v>
      </c>
      <c r="B31" t="s">
        <v>94</v>
      </c>
      <c r="C31">
        <v>152</v>
      </c>
    </row>
    <row r="32" spans="1:5" x14ac:dyDescent="0.2">
      <c r="A32" s="6" t="s">
        <v>95</v>
      </c>
      <c r="B32" t="s">
        <v>96</v>
      </c>
      <c r="C32">
        <v>152</v>
      </c>
    </row>
    <row r="33" spans="1:5" x14ac:dyDescent="0.2">
      <c r="A33" s="6"/>
    </row>
    <row r="34" spans="1:5" x14ac:dyDescent="0.2">
      <c r="A34" s="8" t="s">
        <v>99</v>
      </c>
    </row>
    <row r="35" spans="1:5" x14ac:dyDescent="0.2">
      <c r="A35" t="s">
        <v>97</v>
      </c>
      <c r="B35" t="s">
        <v>119</v>
      </c>
      <c r="C35">
        <v>33</v>
      </c>
      <c r="E35">
        <f t="shared" si="0"/>
        <v>0</v>
      </c>
    </row>
    <row r="36" spans="1:5" x14ac:dyDescent="0.2">
      <c r="A36" t="s">
        <v>98</v>
      </c>
      <c r="B36" t="s">
        <v>120</v>
      </c>
      <c r="C36">
        <v>33</v>
      </c>
      <c r="E36">
        <f t="shared" si="0"/>
        <v>0</v>
      </c>
    </row>
    <row r="37" spans="1:5" x14ac:dyDescent="0.2">
      <c r="A37" t="s">
        <v>14</v>
      </c>
      <c r="B37" t="s">
        <v>15</v>
      </c>
      <c r="C37">
        <v>30</v>
      </c>
      <c r="E37">
        <f t="shared" si="0"/>
        <v>0</v>
      </c>
    </row>
    <row r="38" spans="1:5" x14ac:dyDescent="0.2">
      <c r="A38" t="s">
        <v>16</v>
      </c>
      <c r="B38" t="s">
        <v>121</v>
      </c>
      <c r="C38">
        <v>30</v>
      </c>
      <c r="E38">
        <f t="shared" si="0"/>
        <v>0</v>
      </c>
    </row>
    <row r="39" spans="1:5" x14ac:dyDescent="0.2">
      <c r="A39" s="3" t="s">
        <v>24</v>
      </c>
    </row>
    <row r="40" spans="1:5" x14ac:dyDescent="0.2">
      <c r="A40" s="7" t="s">
        <v>71</v>
      </c>
      <c r="B40" t="s">
        <v>72</v>
      </c>
      <c r="C40">
        <v>1300</v>
      </c>
      <c r="E40">
        <f t="shared" ref="E40:E43" si="1">SUM(C40*D40)</f>
        <v>0</v>
      </c>
    </row>
    <row r="41" spans="1:5" x14ac:dyDescent="0.2">
      <c r="A41" s="6" t="s">
        <v>67</v>
      </c>
      <c r="B41" t="s">
        <v>68</v>
      </c>
      <c r="C41">
        <v>650</v>
      </c>
      <c r="E41">
        <f t="shared" si="1"/>
        <v>0</v>
      </c>
    </row>
    <row r="42" spans="1:5" x14ac:dyDescent="0.2">
      <c r="A42" t="s">
        <v>69</v>
      </c>
      <c r="B42" t="s">
        <v>70</v>
      </c>
      <c r="C42">
        <v>550</v>
      </c>
      <c r="E42">
        <f t="shared" si="1"/>
        <v>0</v>
      </c>
    </row>
    <row r="43" spans="1:5" x14ac:dyDescent="0.2">
      <c r="A43" t="s">
        <v>125</v>
      </c>
      <c r="B43" t="s">
        <v>126</v>
      </c>
      <c r="C43">
        <v>399</v>
      </c>
      <c r="E43">
        <f t="shared" si="1"/>
        <v>0</v>
      </c>
    </row>
    <row r="45" spans="1:5" x14ac:dyDescent="0.2">
      <c r="A45" t="s">
        <v>103</v>
      </c>
      <c r="B45" t="s">
        <v>55</v>
      </c>
      <c r="C45">
        <v>230</v>
      </c>
      <c r="E45">
        <f t="shared" si="0"/>
        <v>0</v>
      </c>
    </row>
    <row r="46" spans="1:5" x14ac:dyDescent="0.2">
      <c r="A46" t="s">
        <v>104</v>
      </c>
      <c r="B46" t="s">
        <v>17</v>
      </c>
      <c r="C46">
        <v>110</v>
      </c>
      <c r="E46">
        <f t="shared" si="0"/>
        <v>0</v>
      </c>
    </row>
    <row r="47" spans="1:5" x14ac:dyDescent="0.2">
      <c r="A47" t="s">
        <v>105</v>
      </c>
      <c r="B47" t="s">
        <v>19</v>
      </c>
      <c r="C47">
        <v>250</v>
      </c>
      <c r="E47">
        <f t="shared" si="0"/>
        <v>0</v>
      </c>
    </row>
    <row r="48" spans="1:5" x14ac:dyDescent="0.2">
      <c r="A48" t="s">
        <v>106</v>
      </c>
      <c r="B48" t="s">
        <v>18</v>
      </c>
      <c r="C48">
        <v>115</v>
      </c>
      <c r="E48">
        <f t="shared" si="0"/>
        <v>0</v>
      </c>
    </row>
    <row r="49" spans="1:6" x14ac:dyDescent="0.2">
      <c r="A49" t="s">
        <v>107</v>
      </c>
      <c r="B49" t="s">
        <v>20</v>
      </c>
      <c r="C49">
        <v>275</v>
      </c>
      <c r="E49">
        <f t="shared" si="0"/>
        <v>0</v>
      </c>
    </row>
    <row r="50" spans="1:6" x14ac:dyDescent="0.2">
      <c r="A50" t="s">
        <v>108</v>
      </c>
      <c r="B50" t="s">
        <v>21</v>
      </c>
      <c r="C50">
        <v>150</v>
      </c>
      <c r="E50">
        <f t="shared" si="0"/>
        <v>0</v>
      </c>
      <c r="F50">
        <v>350</v>
      </c>
    </row>
    <row r="51" spans="1:6" x14ac:dyDescent="0.2">
      <c r="A51" t="s">
        <v>127</v>
      </c>
      <c r="B51" t="s">
        <v>65</v>
      </c>
      <c r="C51">
        <v>125</v>
      </c>
      <c r="E51">
        <f t="shared" si="0"/>
        <v>0</v>
      </c>
      <c r="F51">
        <v>250</v>
      </c>
    </row>
    <row r="52" spans="1:6" x14ac:dyDescent="0.2">
      <c r="A52" t="s">
        <v>109</v>
      </c>
      <c r="B52" t="s">
        <v>85</v>
      </c>
      <c r="C52">
        <v>286</v>
      </c>
      <c r="E52">
        <f t="shared" si="0"/>
        <v>0</v>
      </c>
    </row>
    <row r="53" spans="1:6" x14ac:dyDescent="0.2">
      <c r="A53" t="s">
        <v>110</v>
      </c>
      <c r="B53" t="s">
        <v>84</v>
      </c>
      <c r="C53">
        <v>155</v>
      </c>
      <c r="E53">
        <f t="shared" si="0"/>
        <v>0</v>
      </c>
      <c r="F53">
        <v>385</v>
      </c>
    </row>
    <row r="54" spans="1:6" x14ac:dyDescent="0.2">
      <c r="A54" t="s">
        <v>86</v>
      </c>
      <c r="B54" t="s">
        <v>87</v>
      </c>
      <c r="C54">
        <v>220</v>
      </c>
      <c r="E54">
        <f t="shared" si="0"/>
        <v>0</v>
      </c>
      <c r="F54">
        <v>550</v>
      </c>
    </row>
    <row r="55" spans="1:6" x14ac:dyDescent="0.2">
      <c r="A55" t="s">
        <v>128</v>
      </c>
      <c r="B55" t="s">
        <v>88</v>
      </c>
      <c r="C55">
        <v>120</v>
      </c>
      <c r="E55">
        <f t="shared" si="0"/>
        <v>0</v>
      </c>
      <c r="F55">
        <v>299</v>
      </c>
    </row>
    <row r="56" spans="1:6" x14ac:dyDescent="0.2">
      <c r="A56" t="s">
        <v>129</v>
      </c>
      <c r="B56" t="s">
        <v>89</v>
      </c>
      <c r="C56">
        <v>135</v>
      </c>
      <c r="E56">
        <f t="shared" si="0"/>
        <v>0</v>
      </c>
      <c r="F56">
        <v>335</v>
      </c>
    </row>
    <row r="58" spans="1:6" x14ac:dyDescent="0.2">
      <c r="A58" s="3" t="s">
        <v>132</v>
      </c>
    </row>
    <row r="59" spans="1:6" x14ac:dyDescent="0.2">
      <c r="A59" s="3" t="s">
        <v>22</v>
      </c>
    </row>
    <row r="60" spans="1:6" x14ac:dyDescent="0.2">
      <c r="A60" t="s">
        <v>56</v>
      </c>
      <c r="B60" t="s">
        <v>57</v>
      </c>
      <c r="C60">
        <v>350</v>
      </c>
      <c r="E60">
        <f t="shared" si="0"/>
        <v>0</v>
      </c>
    </row>
    <row r="61" spans="1:6" x14ac:dyDescent="0.2">
      <c r="A61" t="s">
        <v>124</v>
      </c>
      <c r="B61" t="s">
        <v>59</v>
      </c>
      <c r="C61">
        <v>220</v>
      </c>
      <c r="E61">
        <f t="shared" si="0"/>
        <v>0</v>
      </c>
    </row>
    <row r="62" spans="1:6" x14ac:dyDescent="0.2">
      <c r="A62" s="3" t="s">
        <v>23</v>
      </c>
    </row>
    <row r="63" spans="1:6" x14ac:dyDescent="0.2">
      <c r="A63" t="s">
        <v>123</v>
      </c>
      <c r="B63" t="s">
        <v>58</v>
      </c>
      <c r="C63">
        <v>127</v>
      </c>
      <c r="E63">
        <f t="shared" si="0"/>
        <v>0</v>
      </c>
      <c r="F63">
        <v>275</v>
      </c>
    </row>
    <row r="64" spans="1:6" x14ac:dyDescent="0.2">
      <c r="A64" t="s">
        <v>60</v>
      </c>
      <c r="B64" t="s">
        <v>61</v>
      </c>
      <c r="C64">
        <v>177</v>
      </c>
      <c r="E64">
        <f t="shared" si="0"/>
        <v>0</v>
      </c>
      <c r="F64">
        <v>443</v>
      </c>
    </row>
    <row r="65" spans="1:6" x14ac:dyDescent="0.2">
      <c r="A65" t="s">
        <v>62</v>
      </c>
      <c r="B65" t="s">
        <v>63</v>
      </c>
      <c r="C65">
        <v>142</v>
      </c>
      <c r="E65">
        <f t="shared" si="0"/>
        <v>0</v>
      </c>
      <c r="F65">
        <v>325</v>
      </c>
    </row>
    <row r="67" spans="1:6" x14ac:dyDescent="0.2">
      <c r="A67" s="3" t="s">
        <v>32</v>
      </c>
    </row>
    <row r="68" spans="1:6" x14ac:dyDescent="0.2">
      <c r="A68" t="s">
        <v>64</v>
      </c>
      <c r="B68" t="s">
        <v>27</v>
      </c>
      <c r="C68">
        <v>150</v>
      </c>
      <c r="E68">
        <f t="shared" si="0"/>
        <v>0</v>
      </c>
    </row>
    <row r="69" spans="1:6" x14ac:dyDescent="0.2">
      <c r="A69" t="s">
        <v>25</v>
      </c>
      <c r="B69" t="s">
        <v>26</v>
      </c>
      <c r="C69">
        <v>120</v>
      </c>
      <c r="E69">
        <f t="shared" si="0"/>
        <v>0</v>
      </c>
    </row>
    <row r="70" spans="1:6" x14ac:dyDescent="0.2">
      <c r="A70" t="s">
        <v>30</v>
      </c>
      <c r="B70" t="s">
        <v>29</v>
      </c>
      <c r="C70">
        <v>25</v>
      </c>
      <c r="E70">
        <f t="shared" si="0"/>
        <v>0</v>
      </c>
    </row>
    <row r="71" spans="1:6" x14ac:dyDescent="0.2">
      <c r="A71" t="s">
        <v>31</v>
      </c>
      <c r="B71" t="s">
        <v>33</v>
      </c>
      <c r="C71">
        <v>20</v>
      </c>
      <c r="E71">
        <f t="shared" si="0"/>
        <v>0</v>
      </c>
    </row>
    <row r="72" spans="1:6" x14ac:dyDescent="0.2">
      <c r="A72" t="s">
        <v>28</v>
      </c>
      <c r="B72" t="s">
        <v>49</v>
      </c>
      <c r="C72">
        <v>150</v>
      </c>
      <c r="E72">
        <f t="shared" si="0"/>
        <v>0</v>
      </c>
    </row>
    <row r="73" spans="1:6" x14ac:dyDescent="0.2">
      <c r="A73" t="s">
        <v>90</v>
      </c>
      <c r="B73" t="s">
        <v>122</v>
      </c>
      <c r="C73">
        <v>115</v>
      </c>
      <c r="E73">
        <f t="shared" si="0"/>
        <v>0</v>
      </c>
    </row>
    <row r="74" spans="1:6" x14ac:dyDescent="0.2">
      <c r="A74" t="s">
        <v>34</v>
      </c>
      <c r="B74" t="s">
        <v>35</v>
      </c>
      <c r="C74">
        <v>130</v>
      </c>
      <c r="E74">
        <f t="shared" si="0"/>
        <v>0</v>
      </c>
    </row>
    <row r="75" spans="1:6" x14ac:dyDescent="0.2">
      <c r="A75" t="s">
        <v>36</v>
      </c>
      <c r="B75" t="s">
        <v>37</v>
      </c>
      <c r="C75">
        <v>45</v>
      </c>
      <c r="E75">
        <f t="shared" si="0"/>
        <v>0</v>
      </c>
    </row>
    <row r="76" spans="1:6" x14ac:dyDescent="0.2">
      <c r="A76" t="s">
        <v>38</v>
      </c>
      <c r="B76" t="s">
        <v>39</v>
      </c>
      <c r="C76">
        <v>160</v>
      </c>
      <c r="E76">
        <f t="shared" si="0"/>
        <v>0</v>
      </c>
    </row>
    <row r="77" spans="1:6" x14ac:dyDescent="0.2">
      <c r="A77" t="s">
        <v>40</v>
      </c>
      <c r="B77" t="s">
        <v>41</v>
      </c>
      <c r="C77">
        <v>75</v>
      </c>
      <c r="E77">
        <f t="shared" ref="E77:E85" si="2">SUM(C77*D77)</f>
        <v>0</v>
      </c>
    </row>
    <row r="79" spans="1:6" x14ac:dyDescent="0.2">
      <c r="A79" s="3" t="s">
        <v>46</v>
      </c>
    </row>
    <row r="80" spans="1:6" x14ac:dyDescent="0.2">
      <c r="A80" t="s">
        <v>42</v>
      </c>
      <c r="B80" t="s">
        <v>45</v>
      </c>
      <c r="C80">
        <v>120</v>
      </c>
      <c r="E80">
        <f t="shared" si="2"/>
        <v>0</v>
      </c>
    </row>
    <row r="81" spans="1:5" x14ac:dyDescent="0.2">
      <c r="A81" t="s">
        <v>43</v>
      </c>
      <c r="B81" t="s">
        <v>44</v>
      </c>
      <c r="C81">
        <v>120</v>
      </c>
      <c r="E81">
        <f t="shared" si="2"/>
        <v>0</v>
      </c>
    </row>
    <row r="82" spans="1:5" x14ac:dyDescent="0.2">
      <c r="A82" t="s">
        <v>47</v>
      </c>
      <c r="B82" t="s">
        <v>48</v>
      </c>
      <c r="C82">
        <v>190</v>
      </c>
      <c r="E82">
        <f t="shared" si="2"/>
        <v>0</v>
      </c>
    </row>
    <row r="83" spans="1:5" x14ac:dyDescent="0.2">
      <c r="A83" t="s">
        <v>50</v>
      </c>
      <c r="B83" t="s">
        <v>51</v>
      </c>
      <c r="C83">
        <v>220</v>
      </c>
      <c r="E83">
        <f t="shared" si="2"/>
        <v>0</v>
      </c>
    </row>
    <row r="84" spans="1:5" x14ac:dyDescent="0.2">
      <c r="A84" t="s">
        <v>52</v>
      </c>
      <c r="B84" t="s">
        <v>53</v>
      </c>
      <c r="C84">
        <v>220</v>
      </c>
      <c r="E84">
        <f t="shared" si="2"/>
        <v>0</v>
      </c>
    </row>
    <row r="85" spans="1:5" x14ac:dyDescent="0.2">
      <c r="A85" t="s">
        <v>54</v>
      </c>
      <c r="B85" t="s">
        <v>135</v>
      </c>
      <c r="C85">
        <v>395</v>
      </c>
      <c r="E85">
        <f t="shared" si="2"/>
        <v>0</v>
      </c>
    </row>
    <row r="86" spans="1:5" x14ac:dyDescent="0.2">
      <c r="A86" t="s">
        <v>136</v>
      </c>
      <c r="E86">
        <f>SUM(E9:E85)</f>
        <v>0</v>
      </c>
    </row>
  </sheetData>
  <phoneticPr fontId="7" type="noConversion"/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Skinthal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Kristin Hellerslien</dc:creator>
  <cp:lastModifiedBy>Sandra Delgado</cp:lastModifiedBy>
  <cp:lastPrinted>2020-01-15T11:31:05Z</cp:lastPrinted>
  <dcterms:created xsi:type="dcterms:W3CDTF">2013-08-06T12:02:01Z</dcterms:created>
  <dcterms:modified xsi:type="dcterms:W3CDTF">2020-08-10T09:06:15Z</dcterms:modified>
</cp:coreProperties>
</file>